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F127D996-21C7-4C84-8A66-9541C091D8A4}"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<sst xmlns="http://schemas.openxmlformats.org/spreadsheetml/2006/main" count="842" uniqueCount="466">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</sst>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77.400000000000006" customHeight="1" x14ac:dyDescent="0.25">
      <c r="A10" s="93" t="s">
        <v>204</v>
      </c>
      <c r="B10" s="94"/>
      <c r="C10" s="86" t="str">
        <f>VLOOKUP(A10,'Vacantes TRE - Bloque 3'!A:F,2,0)</f>
        <v>G. Administración Judicial Electrónica</v>
      </c>
      <c r="D10" s="86"/>
      <c r="E10" s="86"/>
      <c r="F10" s="86"/>
      <c r="G10" s="86" t="str">
        <f>VLOOKUP(A10,'Vacantes TRE - Bloque 3'!1:1048576,3,0)</f>
        <v>Experto/a 3</v>
      </c>
      <c r="H10" s="86"/>
      <c r="I10" s="87" t="str">
        <f>VLOOKUP(A10,'Vacantes TRE - Bloque 3'!1:1048576,4,0)</f>
        <v>Experto/a desarrollo Back Sistema Gestión Procesal ATENEA Ministerio de Justicia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200.4" customHeight="1" thickTop="1" thickBot="1" x14ac:dyDescent="0.3">
      <c r="A17" s="134" t="str">
        <f>VLOOKUP(A10,'Vacantes TRE - Bloque 3'!1:1048576,6,0)</f>
        <v>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BTRe3rfJcfu2fuuELsRooNv1dp5Wq3wsnGoFHq5VLWtTKnvB0AL0ky3dN5Z7KxAPnOg+2bbp5apmlHfE9B23iw==" saltValue="kv+yo4ubXMigbQIjXi/Jx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2023-11-24T10:53:00Z</dcterms:modified>
</cp:coreProperties>
</file>